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155" windowHeight="10800"/>
  </bookViews>
  <sheets>
    <sheet name="Krytina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15" i="1" l="1"/>
  <c r="F44" i="1" l="1"/>
  <c r="F39" i="1"/>
  <c r="F40" i="1"/>
  <c r="F41" i="1"/>
  <c r="F42" i="1"/>
  <c r="F43" i="1"/>
  <c r="F45" i="1"/>
  <c r="F38" i="1"/>
  <c r="F37" i="1"/>
  <c r="F36" i="1"/>
  <c r="F35" i="1"/>
  <c r="F34" i="1"/>
  <c r="F33" i="1"/>
  <c r="F32" i="1"/>
  <c r="F16" i="1"/>
  <c r="F17" i="1"/>
  <c r="F18" i="1"/>
  <c r="F19" i="1"/>
  <c r="F20" i="1"/>
  <c r="F24" i="1"/>
  <c r="F25" i="1"/>
  <c r="F26" i="1"/>
  <c r="F27" i="1"/>
  <c r="F28" i="1"/>
  <c r="F29" i="1"/>
  <c r="F30" i="1"/>
  <c r="F31" i="1"/>
  <c r="F14" i="1"/>
  <c r="F46" i="1" l="1"/>
</calcChain>
</file>

<file path=xl/sharedStrings.xml><?xml version="1.0" encoding="utf-8"?>
<sst xmlns="http://schemas.openxmlformats.org/spreadsheetml/2006/main" count="80" uniqueCount="53">
  <si>
    <t>číslo</t>
  </si>
  <si>
    <t>popis</t>
  </si>
  <si>
    <t>MJ</t>
  </si>
  <si>
    <t>počet MJ</t>
  </si>
  <si>
    <t>cena MJ</t>
  </si>
  <si>
    <t>celkem</t>
  </si>
  <si>
    <t>kpl</t>
  </si>
  <si>
    <t>m2</t>
  </si>
  <si>
    <t>přesun hmot po staveništi</t>
  </si>
  <si>
    <t>příprava realizace a provedení průzkumu navazujících konstrukcí, prostupů a ukončovacích detailů</t>
  </si>
  <si>
    <t>m</t>
  </si>
  <si>
    <t>PŘEDPOKLÁDANÁ CENA CELKEM BEZ DPH V Kč</t>
  </si>
  <si>
    <t>SEZNAM MATERIÁLŮ A PRACÍ</t>
  </si>
  <si>
    <t>montáž lešení těžkého řadového s podlahami z fošen nebo dílců minimální tloušťky 38 mm šířky do 2,5 m při max zatížení 300 kg/m2 výšky do 10 m</t>
  </si>
  <si>
    <t>příplatek za kždý měsíc použití lešení</t>
  </si>
  <si>
    <t>demontáž lešení těžkého řadového s podlahami z fošen nebo dílců minimální tloušťky 38 mm šířky do 2,5 m při max zatížení 300 kg/m2 výšky do 10 m</t>
  </si>
  <si>
    <t>bednění okapových říms z prken hrubých, včetně dodávky řeziva, prkna tl. 24 mm</t>
  </si>
  <si>
    <t>montáž laťování střech vzdálenost latí 22 - 36 cm, včetně dodávky řeziva, latě 4/6 cm</t>
  </si>
  <si>
    <t>spojovací a ochranné prostředky pro střechy</t>
  </si>
  <si>
    <t>m3</t>
  </si>
  <si>
    <t>přesun hmot pro tesařské konstrukce do výšky 12 m</t>
  </si>
  <si>
    <t>t</t>
  </si>
  <si>
    <t>demontáž laťování střech s roztečí do 50 cm</t>
  </si>
  <si>
    <t>demontáž bednění okapů z prken tl. Do 32 mm</t>
  </si>
  <si>
    <t>oplechování okapů z Cu plechu tvrdá krytina řš = 500 mm</t>
  </si>
  <si>
    <t>montáž oplechování okapů Cu, krytina tvrdá</t>
  </si>
  <si>
    <t>lemování z Cu plechu zdí krytina tvrdá rš = 500 mm</t>
  </si>
  <si>
    <t>lemování z Cu plechu krycí plechy dva díly zdí krytina tvrdá rš = 500 mm</t>
  </si>
  <si>
    <t>montáž lemování z Cu plechu zdí krytina tvrdá rš = 500 mm</t>
  </si>
  <si>
    <t>montáž lemování z Cu plechu krycí plechy dva díly zdí krytina tvrdá rš = 500 mm</t>
  </si>
  <si>
    <t>demontáž oplechování rš = 500 mm</t>
  </si>
  <si>
    <t>krytina z prejzů střech jednoduchých do malty - malý prejz</t>
  </si>
  <si>
    <t>hřeben prejzy do malty</t>
  </si>
  <si>
    <t>dvojité Norimberské nároží do malty</t>
  </si>
  <si>
    <t>prejzy přiřezání a uchycení tašek</t>
  </si>
  <si>
    <t>úprava kotvení hromosvodu</t>
  </si>
  <si>
    <t>demontáž krytiny z prejzů, zvětralá malta do suti</t>
  </si>
  <si>
    <t>demontáž hřebene z prejzů, zvětralá malta do suti</t>
  </si>
  <si>
    <t>demontáž nároží z prejzů, zvětralá malta do suti</t>
  </si>
  <si>
    <t>odvoz suti a likvidace odpadu</t>
  </si>
  <si>
    <t>Provedení zaměření stávajícího stavu, střechy</t>
  </si>
  <si>
    <t>poznámky</t>
  </si>
  <si>
    <t>seznam materiálů a prací byl sestaven na základě projektové dokumentace a podle základního zaměření. Detailní zaměření nebylo vzhledem k nepřístupným místům pro potřeby projektu prováděno - ve specifikaci se počítá s provedením základního průzkumu a zaměření před započetím realizace</t>
  </si>
  <si>
    <t>některé specifické položky jsou uvedeny jako předpokládané, jejich přesný rozsah a výměry mohou být upraveny na základě průzkumu před realizací</t>
  </si>
  <si>
    <t>pložky týkající se lešení a manipulace jsou uvedeny z důvodu zajištění realizace - každá firma může tyto položky libovolně upravit a navrhnout vhodný způsob realizace na základě jejich zkušeností</t>
  </si>
  <si>
    <t>na základě požadavku odboru památkové péče bude před realizací proveden mykologický průzkum konstrukcí a výsledky budou předány realizační firmě, případné zjištěné závady a nutnost sanace, nebo výměny částí dřevěných prvků nejsou předmětem tohoto výběrového řízení, protože je nelze předem stanovit</t>
  </si>
  <si>
    <t>každá firma doloží podrobný technologický postup montáže malého prejzu zplan do malty</t>
  </si>
  <si>
    <t>odhadovaná rezerva na dořešení detailů ve výši 7% z celkové ceny</t>
  </si>
  <si>
    <t>Do+Mt kontralatí 60 x 40 mm</t>
  </si>
  <si>
    <t xml:space="preserve">Do+Mt difuzní folie </t>
  </si>
  <si>
    <t>Do+Mt dřevěná mansardová římsa oprava 30%</t>
  </si>
  <si>
    <t>Příloha Smlouvy o dílo č. 2</t>
  </si>
  <si>
    <t>Výkaz výměr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</si>
</sst>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3" xfId="0" applyNumberFormat="1" applyBorder="1" applyAlignment="1">
      <alignment vertical="top"/>
    </xf>
    <xf numFmtId="49" fontId="0" fillId="0" borderId="3" xfId="0" applyNumberFormat="1" applyBorder="1" applyAlignment="1">
      <alignment wrapText="1"/>
    </xf>
    <xf numFmtId="0" fontId="0" fillId="0" borderId="3" xfId="0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3" borderId="7" xfId="0" applyFill="1" applyBorder="1"/>
    <xf numFmtId="49" fontId="0" fillId="3" borderId="7" xfId="0" applyNumberFormat="1" applyFill="1" applyBorder="1" applyAlignment="1">
      <alignment wrapText="1"/>
    </xf>
    <xf numFmtId="164" fontId="1" fillId="2" borderId="2" xfId="0" applyNumberFormat="1" applyFont="1" applyFill="1" applyBorder="1"/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49" fontId="0" fillId="0" borderId="0" xfId="0" applyNumberFormat="1" applyAlignment="1">
      <alignment horizontal="left" vertical="top" wrapText="1"/>
    </xf>
    <xf numFmtId="0" fontId="2" fillId="0" borderId="0" xfId="0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>
      <selection activeCell="A3" sqref="A3:F3"/>
    </sheetView>
  </sheetViews>
  <sheetFormatPr defaultRowHeight="15" x14ac:dyDescent="0.25"/>
  <cols>
    <col min="1" max="1" width="10.7109375" customWidth="1"/>
    <col min="2" max="2" width="60.7109375" style="2" customWidth="1"/>
    <col min="3" max="3" width="5.7109375" customWidth="1"/>
    <col min="4" max="5" width="10.7109375" customWidth="1"/>
    <col min="6" max="6" width="20.7109375" customWidth="1"/>
  </cols>
  <sheetData>
    <row r="1" spans="1:6" x14ac:dyDescent="0.25">
      <c r="A1" t="s">
        <v>51</v>
      </c>
    </row>
    <row r="3" spans="1:6" ht="21" x14ac:dyDescent="0.25">
      <c r="A3" s="23" t="s">
        <v>52</v>
      </c>
      <c r="B3" s="23"/>
      <c r="C3" s="23"/>
      <c r="D3" s="23"/>
      <c r="E3" s="23"/>
      <c r="F3" s="23"/>
    </row>
    <row r="4" spans="1:6" x14ac:dyDescent="0.25">
      <c r="A4" t="s">
        <v>41</v>
      </c>
    </row>
    <row r="5" spans="1:6" ht="51" customHeight="1" x14ac:dyDescent="0.25">
      <c r="A5" s="14">
        <v>1</v>
      </c>
      <c r="B5" s="22" t="s">
        <v>42</v>
      </c>
      <c r="C5" s="22"/>
      <c r="D5" s="22"/>
      <c r="E5" s="22"/>
      <c r="F5" s="22"/>
    </row>
    <row r="6" spans="1:6" ht="36.75" customHeight="1" x14ac:dyDescent="0.25">
      <c r="A6" s="14">
        <v>2</v>
      </c>
      <c r="B6" s="22" t="s">
        <v>43</v>
      </c>
      <c r="C6" s="22"/>
      <c r="D6" s="22"/>
      <c r="E6" s="22"/>
      <c r="F6" s="22"/>
    </row>
    <row r="7" spans="1:6" ht="36.75" customHeight="1" x14ac:dyDescent="0.25">
      <c r="A7" s="14">
        <v>3</v>
      </c>
      <c r="B7" s="22" t="s">
        <v>44</v>
      </c>
      <c r="C7" s="22"/>
      <c r="D7" s="22"/>
      <c r="E7" s="22"/>
      <c r="F7" s="22"/>
    </row>
    <row r="8" spans="1:6" ht="23.25" customHeight="1" x14ac:dyDescent="0.25">
      <c r="A8" s="14">
        <v>4</v>
      </c>
      <c r="B8" s="22" t="s">
        <v>46</v>
      </c>
      <c r="C8" s="22"/>
      <c r="D8" s="22"/>
      <c r="E8" s="22"/>
      <c r="F8" s="22"/>
    </row>
    <row r="9" spans="1:6" ht="49.5" customHeight="1" x14ac:dyDescent="0.25">
      <c r="A9" s="14">
        <v>5</v>
      </c>
      <c r="B9" s="22" t="s">
        <v>45</v>
      </c>
      <c r="C9" s="22"/>
      <c r="D9" s="22"/>
      <c r="E9" s="22"/>
      <c r="F9" s="22"/>
    </row>
    <row r="10" spans="1:6" ht="18.75" customHeight="1" x14ac:dyDescent="0.25">
      <c r="A10" s="14"/>
      <c r="B10" s="15"/>
      <c r="C10" s="15"/>
      <c r="D10" s="15"/>
      <c r="E10" s="15"/>
      <c r="F10" s="15"/>
    </row>
    <row r="11" spans="1:6" ht="15.75" thickBot="1" x14ac:dyDescent="0.3"/>
    <row r="12" spans="1:6" ht="15.75" thickBot="1" x14ac:dyDescent="0.3">
      <c r="A12" s="16" t="s">
        <v>12</v>
      </c>
      <c r="B12" s="17"/>
      <c r="C12" s="17"/>
      <c r="D12" s="17"/>
      <c r="E12" s="17"/>
      <c r="F12" s="18"/>
    </row>
    <row r="13" spans="1:6" x14ac:dyDescent="0.25">
      <c r="A13" s="11" t="s">
        <v>0</v>
      </c>
      <c r="B13" s="12" t="s">
        <v>1</v>
      </c>
      <c r="C13" s="11" t="s">
        <v>2</v>
      </c>
      <c r="D13" s="11" t="s">
        <v>3</v>
      </c>
      <c r="E13" s="11" t="s">
        <v>4</v>
      </c>
      <c r="F13" s="11" t="s">
        <v>5</v>
      </c>
    </row>
    <row r="14" spans="1:6" ht="30" x14ac:dyDescent="0.25">
      <c r="A14" s="3">
        <v>1001</v>
      </c>
      <c r="B14" s="1" t="s">
        <v>9</v>
      </c>
      <c r="C14" s="4" t="s">
        <v>6</v>
      </c>
      <c r="D14" s="4">
        <v>1</v>
      </c>
      <c r="E14" s="4">
        <v>0</v>
      </c>
      <c r="F14" s="6">
        <f>D14*E14</f>
        <v>0</v>
      </c>
    </row>
    <row r="15" spans="1:6" x14ac:dyDescent="0.25">
      <c r="A15" s="3">
        <v>1002</v>
      </c>
      <c r="B15" s="1" t="s">
        <v>40</v>
      </c>
      <c r="C15" s="4" t="s">
        <v>6</v>
      </c>
      <c r="D15" s="4">
        <v>1</v>
      </c>
      <c r="E15" s="4">
        <v>0</v>
      </c>
      <c r="F15" s="6">
        <f>D15*E15</f>
        <v>0</v>
      </c>
    </row>
    <row r="16" spans="1:6" ht="45" x14ac:dyDescent="0.25">
      <c r="A16" s="3">
        <v>1003</v>
      </c>
      <c r="B16" s="1" t="s">
        <v>13</v>
      </c>
      <c r="C16" s="4" t="s">
        <v>7</v>
      </c>
      <c r="D16" s="4">
        <v>158</v>
      </c>
      <c r="E16" s="4">
        <v>0</v>
      </c>
      <c r="F16" s="6">
        <f t="shared" ref="F16:F43" si="0">D16*E16</f>
        <v>0</v>
      </c>
    </row>
    <row r="17" spans="1:6" x14ac:dyDescent="0.25">
      <c r="A17" s="3">
        <v>1004</v>
      </c>
      <c r="B17" s="1" t="s">
        <v>14</v>
      </c>
      <c r="C17" s="4" t="s">
        <v>7</v>
      </c>
      <c r="D17" s="4">
        <v>158</v>
      </c>
      <c r="E17" s="4">
        <v>0</v>
      </c>
      <c r="F17" s="6">
        <f t="shared" si="0"/>
        <v>0</v>
      </c>
    </row>
    <row r="18" spans="1:6" ht="45" x14ac:dyDescent="0.25">
      <c r="A18" s="3">
        <v>1005</v>
      </c>
      <c r="B18" s="1" t="s">
        <v>15</v>
      </c>
      <c r="C18" s="4" t="s">
        <v>7</v>
      </c>
      <c r="D18" s="4">
        <v>158</v>
      </c>
      <c r="E18" s="4">
        <v>0</v>
      </c>
      <c r="F18" s="6">
        <f t="shared" si="0"/>
        <v>0</v>
      </c>
    </row>
    <row r="19" spans="1:6" ht="30" x14ac:dyDescent="0.25">
      <c r="A19" s="3">
        <v>1006</v>
      </c>
      <c r="B19" s="1" t="s">
        <v>16</v>
      </c>
      <c r="C19" s="4" t="s">
        <v>7</v>
      </c>
      <c r="D19" s="4">
        <v>78</v>
      </c>
      <c r="E19" s="4">
        <v>0</v>
      </c>
      <c r="F19" s="6">
        <f t="shared" si="0"/>
        <v>0</v>
      </c>
    </row>
    <row r="20" spans="1:6" ht="30" x14ac:dyDescent="0.25">
      <c r="A20" s="3">
        <v>1007</v>
      </c>
      <c r="B20" s="1" t="s">
        <v>17</v>
      </c>
      <c r="C20" s="4" t="s">
        <v>7</v>
      </c>
      <c r="D20" s="4">
        <v>376</v>
      </c>
      <c r="E20" s="4">
        <v>0</v>
      </c>
      <c r="F20" s="6">
        <f t="shared" si="0"/>
        <v>0</v>
      </c>
    </row>
    <row r="21" spans="1:6" x14ac:dyDescent="0.25">
      <c r="A21" s="3">
        <v>1008</v>
      </c>
      <c r="B21" s="1" t="s">
        <v>48</v>
      </c>
      <c r="C21" s="4" t="s">
        <v>7</v>
      </c>
      <c r="D21" s="4">
        <v>376</v>
      </c>
      <c r="E21" s="4">
        <v>0</v>
      </c>
      <c r="F21" s="6">
        <f t="shared" si="0"/>
        <v>0</v>
      </c>
    </row>
    <row r="22" spans="1:6" x14ac:dyDescent="0.25">
      <c r="A22" s="3">
        <v>1009</v>
      </c>
      <c r="B22" s="1" t="s">
        <v>49</v>
      </c>
      <c r="C22" s="4" t="s">
        <v>7</v>
      </c>
      <c r="D22" s="4">
        <v>376</v>
      </c>
      <c r="E22" s="4">
        <v>0</v>
      </c>
      <c r="F22" s="6">
        <f t="shared" si="0"/>
        <v>0</v>
      </c>
    </row>
    <row r="23" spans="1:6" x14ac:dyDescent="0.25">
      <c r="A23" s="3">
        <v>1010</v>
      </c>
      <c r="B23" s="1" t="s">
        <v>50</v>
      </c>
      <c r="C23" s="4" t="s">
        <v>10</v>
      </c>
      <c r="D23" s="4">
        <v>12</v>
      </c>
      <c r="E23" s="4">
        <v>0</v>
      </c>
      <c r="F23" s="6">
        <f t="shared" si="0"/>
        <v>0</v>
      </c>
    </row>
    <row r="24" spans="1:6" x14ac:dyDescent="0.25">
      <c r="A24" s="3">
        <v>1011</v>
      </c>
      <c r="B24" s="1" t="s">
        <v>18</v>
      </c>
      <c r="C24" s="4" t="s">
        <v>19</v>
      </c>
      <c r="D24" s="4">
        <v>6</v>
      </c>
      <c r="E24" s="4">
        <v>0</v>
      </c>
      <c r="F24" s="6">
        <f t="shared" si="0"/>
        <v>0</v>
      </c>
    </row>
    <row r="25" spans="1:6" x14ac:dyDescent="0.25">
      <c r="A25" s="3">
        <v>1012</v>
      </c>
      <c r="B25" s="1" t="s">
        <v>20</v>
      </c>
      <c r="C25" s="4" t="s">
        <v>21</v>
      </c>
      <c r="D25" s="4">
        <v>5</v>
      </c>
      <c r="E25" s="4">
        <v>0</v>
      </c>
      <c r="F25" s="6">
        <f t="shared" si="0"/>
        <v>0</v>
      </c>
    </row>
    <row r="26" spans="1:6" x14ac:dyDescent="0.25">
      <c r="A26" s="3">
        <v>1013</v>
      </c>
      <c r="B26" s="1" t="s">
        <v>22</v>
      </c>
      <c r="C26" s="4" t="s">
        <v>7</v>
      </c>
      <c r="D26" s="4">
        <v>376</v>
      </c>
      <c r="E26" s="4">
        <v>0</v>
      </c>
      <c r="F26" s="6">
        <f t="shared" si="0"/>
        <v>0</v>
      </c>
    </row>
    <row r="27" spans="1:6" x14ac:dyDescent="0.25">
      <c r="A27" s="3">
        <v>1014</v>
      </c>
      <c r="B27" s="1" t="s">
        <v>23</v>
      </c>
      <c r="C27" s="4" t="s">
        <v>7</v>
      </c>
      <c r="D27" s="4">
        <v>72</v>
      </c>
      <c r="E27" s="4">
        <v>0</v>
      </c>
      <c r="F27" s="6">
        <f t="shared" si="0"/>
        <v>0</v>
      </c>
    </row>
    <row r="28" spans="1:6" x14ac:dyDescent="0.25">
      <c r="A28" s="3">
        <v>1015</v>
      </c>
      <c r="B28" s="1" t="s">
        <v>24</v>
      </c>
      <c r="C28" s="4" t="s">
        <v>7</v>
      </c>
      <c r="D28" s="4">
        <v>30</v>
      </c>
      <c r="E28" s="4">
        <v>0</v>
      </c>
      <c r="F28" s="6">
        <f t="shared" si="0"/>
        <v>0</v>
      </c>
    </row>
    <row r="29" spans="1:6" x14ac:dyDescent="0.25">
      <c r="A29" s="3">
        <v>1016</v>
      </c>
      <c r="B29" s="1" t="s">
        <v>25</v>
      </c>
      <c r="C29" s="4" t="s">
        <v>7</v>
      </c>
      <c r="D29" s="4">
        <v>30</v>
      </c>
      <c r="E29" s="4">
        <v>0</v>
      </c>
      <c r="F29" s="6">
        <f t="shared" si="0"/>
        <v>0</v>
      </c>
    </row>
    <row r="30" spans="1:6" x14ac:dyDescent="0.25">
      <c r="A30" s="3">
        <v>1017</v>
      </c>
      <c r="B30" s="1" t="s">
        <v>26</v>
      </c>
      <c r="C30" s="5" t="s">
        <v>10</v>
      </c>
      <c r="D30" s="5">
        <v>10</v>
      </c>
      <c r="E30" s="4">
        <v>0</v>
      </c>
      <c r="F30" s="6">
        <f t="shared" si="0"/>
        <v>0</v>
      </c>
    </row>
    <row r="31" spans="1:6" ht="30" x14ac:dyDescent="0.25">
      <c r="A31" s="3">
        <v>1018</v>
      </c>
      <c r="B31" s="1" t="s">
        <v>27</v>
      </c>
      <c r="C31" s="5" t="s">
        <v>10</v>
      </c>
      <c r="D31" s="4">
        <v>4</v>
      </c>
      <c r="E31" s="4">
        <v>0</v>
      </c>
      <c r="F31" s="6">
        <f t="shared" si="0"/>
        <v>0</v>
      </c>
    </row>
    <row r="32" spans="1:6" x14ac:dyDescent="0.25">
      <c r="A32" s="3">
        <v>1019</v>
      </c>
      <c r="B32" s="1" t="s">
        <v>28</v>
      </c>
      <c r="C32" s="10" t="s">
        <v>10</v>
      </c>
      <c r="D32" s="9">
        <v>4</v>
      </c>
      <c r="E32" s="9">
        <v>0</v>
      </c>
      <c r="F32" s="7">
        <f t="shared" si="0"/>
        <v>0</v>
      </c>
    </row>
    <row r="33" spans="1:6" ht="30" x14ac:dyDescent="0.25">
      <c r="A33" s="3">
        <v>1020</v>
      </c>
      <c r="B33" s="1" t="s">
        <v>29</v>
      </c>
      <c r="C33" s="10" t="s">
        <v>10</v>
      </c>
      <c r="D33" s="9">
        <v>0</v>
      </c>
      <c r="E33" s="9">
        <v>0</v>
      </c>
      <c r="F33" s="7">
        <f t="shared" si="0"/>
        <v>0</v>
      </c>
    </row>
    <row r="34" spans="1:6" x14ac:dyDescent="0.25">
      <c r="A34" s="3">
        <v>1021</v>
      </c>
      <c r="B34" s="8" t="s">
        <v>30</v>
      </c>
      <c r="C34" s="10" t="s">
        <v>10</v>
      </c>
      <c r="D34" s="9">
        <v>10</v>
      </c>
      <c r="E34" s="9">
        <v>0</v>
      </c>
      <c r="F34" s="7">
        <f t="shared" si="0"/>
        <v>0</v>
      </c>
    </row>
    <row r="35" spans="1:6" x14ac:dyDescent="0.25">
      <c r="A35" s="3">
        <v>1022</v>
      </c>
      <c r="B35" s="8" t="s">
        <v>31</v>
      </c>
      <c r="C35" s="10" t="s">
        <v>7</v>
      </c>
      <c r="D35" s="9">
        <v>376</v>
      </c>
      <c r="E35" s="9">
        <v>0</v>
      </c>
      <c r="F35" s="7">
        <f t="shared" si="0"/>
        <v>0</v>
      </c>
    </row>
    <row r="36" spans="1:6" x14ac:dyDescent="0.25">
      <c r="A36" s="3">
        <v>1023</v>
      </c>
      <c r="B36" s="8" t="s">
        <v>32</v>
      </c>
      <c r="C36" s="10" t="s">
        <v>10</v>
      </c>
      <c r="D36" s="9">
        <v>12.5</v>
      </c>
      <c r="E36" s="9">
        <v>0</v>
      </c>
      <c r="F36" s="7">
        <f t="shared" si="0"/>
        <v>0</v>
      </c>
    </row>
    <row r="37" spans="1:6" x14ac:dyDescent="0.25">
      <c r="A37" s="3">
        <v>1024</v>
      </c>
      <c r="B37" s="8" t="s">
        <v>33</v>
      </c>
      <c r="C37" s="10" t="s">
        <v>10</v>
      </c>
      <c r="D37" s="9">
        <v>25</v>
      </c>
      <c r="E37" s="9">
        <v>0</v>
      </c>
      <c r="F37" s="7">
        <f t="shared" si="0"/>
        <v>0</v>
      </c>
    </row>
    <row r="38" spans="1:6" x14ac:dyDescent="0.25">
      <c r="A38" s="3">
        <v>1025</v>
      </c>
      <c r="B38" s="8" t="s">
        <v>34</v>
      </c>
      <c r="C38" s="10" t="s">
        <v>10</v>
      </c>
      <c r="D38" s="9">
        <v>65</v>
      </c>
      <c r="E38" s="9">
        <v>0</v>
      </c>
      <c r="F38" s="7">
        <f t="shared" si="0"/>
        <v>0</v>
      </c>
    </row>
    <row r="39" spans="1:6" x14ac:dyDescent="0.25">
      <c r="A39" s="3">
        <v>1026</v>
      </c>
      <c r="B39" s="8" t="s">
        <v>36</v>
      </c>
      <c r="C39" s="10" t="s">
        <v>7</v>
      </c>
      <c r="D39" s="9">
        <v>376</v>
      </c>
      <c r="E39" s="9">
        <v>0</v>
      </c>
      <c r="F39" s="7">
        <f t="shared" si="0"/>
        <v>0</v>
      </c>
    </row>
    <row r="40" spans="1:6" x14ac:dyDescent="0.25">
      <c r="A40" s="3">
        <v>1027</v>
      </c>
      <c r="B40" s="8" t="s">
        <v>37</v>
      </c>
      <c r="C40" s="10" t="s">
        <v>10</v>
      </c>
      <c r="D40" s="9">
        <v>25</v>
      </c>
      <c r="E40" s="9">
        <v>0</v>
      </c>
      <c r="F40" s="7">
        <f t="shared" si="0"/>
        <v>0</v>
      </c>
    </row>
    <row r="41" spans="1:6" x14ac:dyDescent="0.25">
      <c r="A41" s="3">
        <v>1028</v>
      </c>
      <c r="B41" s="8" t="s">
        <v>38</v>
      </c>
      <c r="C41" s="10" t="s">
        <v>10</v>
      </c>
      <c r="D41" s="9">
        <v>25</v>
      </c>
      <c r="E41" s="9">
        <v>0</v>
      </c>
      <c r="F41" s="7">
        <f t="shared" si="0"/>
        <v>0</v>
      </c>
    </row>
    <row r="42" spans="1:6" x14ac:dyDescent="0.25">
      <c r="A42" s="3">
        <v>1029</v>
      </c>
      <c r="B42" s="8" t="s">
        <v>39</v>
      </c>
      <c r="C42" s="10" t="s">
        <v>6</v>
      </c>
      <c r="D42" s="9">
        <v>1</v>
      </c>
      <c r="E42" s="9">
        <v>0</v>
      </c>
      <c r="F42" s="7">
        <f t="shared" si="0"/>
        <v>0</v>
      </c>
    </row>
    <row r="43" spans="1:6" x14ac:dyDescent="0.25">
      <c r="A43" s="3">
        <v>1030</v>
      </c>
      <c r="B43" s="8" t="s">
        <v>35</v>
      </c>
      <c r="C43" s="10" t="s">
        <v>6</v>
      </c>
      <c r="D43" s="9">
        <v>1</v>
      </c>
      <c r="E43" s="9">
        <v>0</v>
      </c>
      <c r="F43" s="7">
        <f t="shared" si="0"/>
        <v>0</v>
      </c>
    </row>
    <row r="44" spans="1:6" x14ac:dyDescent="0.25">
      <c r="A44" s="3">
        <v>1031</v>
      </c>
      <c r="B44" s="8" t="s">
        <v>8</v>
      </c>
      <c r="C44" s="9" t="s">
        <v>6</v>
      </c>
      <c r="D44" s="10">
        <v>1</v>
      </c>
      <c r="E44" s="9">
        <v>0</v>
      </c>
      <c r="F44" s="7">
        <f>D44*E44</f>
        <v>0</v>
      </c>
    </row>
    <row r="45" spans="1:6" ht="15.75" thickBot="1" x14ac:dyDescent="0.3">
      <c r="A45" s="3">
        <v>1032</v>
      </c>
      <c r="B45" s="8" t="s">
        <v>47</v>
      </c>
      <c r="C45" s="9" t="s">
        <v>6</v>
      </c>
      <c r="D45" s="10">
        <v>1</v>
      </c>
      <c r="E45" s="9">
        <v>0</v>
      </c>
      <c r="F45" s="7">
        <f>D45*E45</f>
        <v>0</v>
      </c>
    </row>
    <row r="46" spans="1:6" ht="19.5" thickBot="1" x14ac:dyDescent="0.35">
      <c r="A46" s="19" t="s">
        <v>11</v>
      </c>
      <c r="B46" s="20"/>
      <c r="C46" s="20"/>
      <c r="D46" s="20"/>
      <c r="E46" s="21"/>
      <c r="F46" s="13">
        <f>SUM(F14:F45)</f>
        <v>0</v>
      </c>
    </row>
  </sheetData>
  <mergeCells count="8">
    <mergeCell ref="A3:F3"/>
    <mergeCell ref="A12:F12"/>
    <mergeCell ref="A46:E46"/>
    <mergeCell ref="B5:F5"/>
    <mergeCell ref="B6:F6"/>
    <mergeCell ref="B7:F7"/>
    <mergeCell ref="B8:F8"/>
    <mergeCell ref="B9:F9"/>
  </mergeCells>
  <pageMargins left="0.70866141732283472" right="0.70866141732283472" top="0.78740157480314965" bottom="0.78740157480314965" header="0.31496062992125984" footer="0.31496062992125984"/>
  <pageSetup paperSize="9" scale="73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5CAFE0BF764419654CF3020DFBEB4" ma:contentTypeVersion="0" ma:contentTypeDescription="Create a new document." ma:contentTypeScope="" ma:versionID="14d26ca2686573984af307b417466a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ee300f387d88e3d23fbe2f46eafe60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BC932-70F8-4425-A44D-17D0DF024E4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5FADCBF-A513-454A-B4EF-05B7504908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762661-1E81-40DB-9D7B-8C0A3FDA6C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Krytina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Lujza Smíšková</cp:lastModifiedBy>
  <cp:lastPrinted>2015-06-24T09:12:02Z</cp:lastPrinted>
  <dcterms:created xsi:type="dcterms:W3CDTF">2014-10-22T20:48:35Z</dcterms:created>
  <dcterms:modified xsi:type="dcterms:W3CDTF">2015-06-24T12:17:06Z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0x0101002BA5CAFE0BF764419654CF3020DFBEB4</vt:lpwstr>
  </property>
</Properties>
</file>